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OURENSE\"/>
    </mc:Choice>
  </mc:AlternateContent>
  <xr:revisionPtr revIDLastSave="0" documentId="8_{DAC99A4F-09E6-4433-96F1-F935A08BCAFE}" xr6:coauthVersionLast="47" xr6:coauthVersionMax="47" xr10:uidLastSave="{00000000-0000-0000-0000-000000000000}"/>
  <bookViews>
    <workbookView xWindow="20" yWindow="740" windowWidth="19180" windowHeight="10060" xr2:uid="{C3F3961C-2CC5-419B-B9F4-C6F6073F892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<sst xmlns="http://schemas.openxmlformats.org/spreadsheetml/2006/main" count="264" uniqueCount="192">
  <si>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</si>
  <si>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</si>
  <si>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</si>
  <si>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</si>
  <si>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</si>
  <si>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</si>
  <si>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</si>
  <si>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</si>
  <si>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</si>
  <si>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</si>
  <si>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</si>
  <si>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</si>
  <si>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</si>
  <si>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</si>
  <si>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BANDE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</si>
  <si>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</si>
  <si>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</si>
  <si>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</si>
  <si>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</si>
  <si>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</si>
  <si>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</si>
  <si>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</si>
  <si>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</si>
  <si>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</si>
  <si>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</si>
  <si>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</si>
  <si>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</si>
  <si>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</si>
  <si>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</si>
  <si>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</si>
  <si>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</si>
  <si>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</si>
  <si>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</si>
  <si>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</si>
  <si>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</si>
  <si>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</si>
  <si>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Bande</t>
  </si>
  <si>
    <t>Calvos de Randín</t>
  </si>
  <si>
    <t>Entrimo</t>
  </si>
  <si>
    <t>Lobeira</t>
  </si>
  <si>
    <t>Lobios</t>
  </si>
  <si>
    <t>Muíños</t>
  </si>
  <si>
    <t>Padrenda</t>
  </si>
  <si>
    <t>Verea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</si>
  <si>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</si>
  <si>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</si>
  <si>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</si>
  <si>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</si>
  <si>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</si>
  <si>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</si>
  <si>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</si>
  <si>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</si>
  <si>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</si>
  <si>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</si>
  <si>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</si>
  <si>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</si>
  <si>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</si>
  <si>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</si>
  <si>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</si>
  <si>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</si>
  <si>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</si>
  <si>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</si>
  <si>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</si>
  <si>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</si>
  <si>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</si>
  <si>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</si>
  <si>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</si>
  <si>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</si>
  <si>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Venezuela</t>
  </si>
  <si>
    <t>Francia</t>
  </si>
  <si>
    <t>Marruecos</t>
  </si>
  <si>
    <t>Brasil</t>
  </si>
  <si>
    <t>Colombia</t>
  </si>
  <si>
    <t>Alemania</t>
  </si>
  <si>
    <t>Italia</t>
  </si>
  <si>
    <t>Rumania</t>
  </si>
  <si>
    <t>Paises Bajos</t>
  </si>
  <si>
    <t>Otros paises de América</t>
  </si>
  <si>
    <t>Otros paises de Europa</t>
  </si>
  <si>
    <t>Cuba</t>
  </si>
  <si>
    <t>Argentina</t>
  </si>
  <si>
    <t>Paraguay</t>
  </si>
  <si>
    <t>Polonia</t>
  </si>
  <si>
    <t>Reino Unido</t>
  </si>
  <si>
    <t>Suiza</t>
  </si>
  <si>
    <t>Rusia</t>
  </si>
  <si>
    <t>Ecuador</t>
  </si>
  <si>
    <t>Ucrania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</si>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</sst>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4AC4204-EC47-4976-ADBF-53194E5C498E}"/>
    <cellStyle name="Normal" xfId="0" builtinId="0"/>
    <cellStyle name="Normal 2" xfId="1" xr:uid="{14A85F18-98DD-4C3B-8CAE-8198E0C47CFD}"/>
    <cellStyle name="Porcentaje 2" xfId="2" xr:uid="{1BC3F467-F24D-4715-A621-086773E9A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07-483B-BD1E-2320AF075A0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07-483B-BD1E-2320AF075A0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07-483B-BD1E-2320AF075A0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07-483B-BD1E-2320AF075A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C07-483B-BD1E-2320AF07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15124</c:v>
              </c:pt>
              <c:pt idx="1">
                <c:v>14698</c:v>
              </c:pt>
              <c:pt idx="2">
                <c:v>14505</c:v>
              </c:pt>
              <c:pt idx="3">
                <c:v>14269</c:v>
              </c:pt>
              <c:pt idx="4">
                <c:v>13916</c:v>
              </c:pt>
              <c:pt idx="5">
                <c:v>13801</c:v>
              </c:pt>
              <c:pt idx="6">
                <c:v>13557</c:v>
              </c:pt>
              <c:pt idx="7">
                <c:v>13308</c:v>
              </c:pt>
              <c:pt idx="8">
                <c:v>13119</c:v>
              </c:pt>
              <c:pt idx="9">
                <c:v>13174</c:v>
              </c:pt>
              <c:pt idx="10" formatCode="#,##0">
                <c:v>12670</c:v>
              </c:pt>
              <c:pt idx="11" formatCode="#,##0">
                <c:v>12205</c:v>
              </c:pt>
              <c:pt idx="12" formatCode="#,##0">
                <c:v>11631</c:v>
              </c:pt>
              <c:pt idx="13" formatCode="#,##0">
                <c:v>11285</c:v>
              </c:pt>
              <c:pt idx="14" formatCode="#,##0">
                <c:v>10858</c:v>
              </c:pt>
              <c:pt idx="15" formatCode="#,##0">
                <c:v>10548</c:v>
              </c:pt>
              <c:pt idx="16" formatCode="#,##0">
                <c:v>10253</c:v>
              </c:pt>
              <c:pt idx="17" formatCode="#,##0">
                <c:v>10137</c:v>
              </c:pt>
              <c:pt idx="18" formatCode="#,##0">
                <c:v>9837</c:v>
              </c:pt>
              <c:pt idx="19" formatCode="#,##0">
                <c:v>9790</c:v>
              </c:pt>
              <c:pt idx="20" formatCode="#,##0">
                <c:v>9741</c:v>
              </c:pt>
              <c:pt idx="21" formatCode="#,##0">
                <c:v>9845</c:v>
              </c:pt>
              <c:pt idx="22" formatCode="#,##0">
                <c:v>9652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3B-4D5E-B88B-7EA8C7882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87F-46F0-92A8-A4B126918A7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87F-46F0-92A8-A4B12691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1F-4F57-941F-B3194D770C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1F-4F57-941F-B3194D770C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1F-4F57-941F-B3194D770C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1F-4F57-941F-B3194D770C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A1F-4F57-941F-B3194D770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BF-41BE-9EFE-F1BD9C3BB1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BF-41BE-9EFE-F1BD9C3BB1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BF-41BE-9EFE-F1BD9C3BB1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BF-41BE-9EFE-F1BD9C3BB14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EBF-41BE-9EFE-F1BD9C3BB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59-44E4-9D74-E8125B8F01A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59-44E4-9D74-E8125B8F01A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59-44E4-9D74-E8125B8F01A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59-44E4-9D74-E8125B8F01A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159-44E4-9D74-E8125B8F0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7A-4797-BF72-FFD4BB67B10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7A-4797-BF72-FFD4BB67B10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7A-4797-BF72-FFD4BB67B10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7A-4797-BF72-FFD4BB67B10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A-4797-BF72-FFD4BB67B10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7A-4797-BF72-FFD4BB67B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F7A-4797-BF72-FFD4BB67B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29F067-9942-4EDE-BCC0-5121DD426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0C8B43-2069-4D93-87FE-98C131C9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AC9736-E9E0-4BAA-A785-CAC46C09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4CD163-6950-4E72-A00C-EE848CF1E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0F111D-04DA-488F-9D7C-397A7CDF8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B598CD-D702-4E98-85BB-5CB07E3C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A9112D0-62BC-4B69-A6DA-C4BC1DA95E9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87D1762-79F7-47AD-9190-CC581D6E6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E5A0B30-7AE9-4467-9A5F-826BBD71C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D29DC7-CEE2-45E1-B275-265502A3D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3F15B43-C45A-4531-9DF4-312547584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B45022E-0B46-4141-BFED-062BD6C04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7AFDCEA-C966-4D44-8CD0-0D75E742B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1FA72D-B938-4205-83FF-4392C4A7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BD90A0-0AA3-4EF0-B72B-AC1DF799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B8B3558-ADF0-4247-BF23-D21FAC2CC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F89D471-AE16-4CAD-B106-0BE2D1552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754FAE3-0120-445A-A88C-C9C9351A5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5B137B3-50CA-43A4-99BC-3DC256B55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45D49CC-F6DE-4F4F-8D27-0935B96EE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5CFD06-DC0C-4E89-BDC4-018C431A8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0472-735E-4F94-A975-CD8C87E7522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BANDE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4909DCC-45A7-498C-9F8A-313E28248221}"/>
    <hyperlink ref="B14:C14" location="Municipios!A1" display="Municipios" xr:uid="{D68BFFBD-B7A6-4A10-BCC1-41ED566E6058}"/>
    <hyperlink ref="B16:C16" location="'Datos Demograficos'!A1" display="Datos Demograficos" xr:uid="{00DF7B4A-972C-414C-8A1A-5CC62C8876C2}"/>
    <hyperlink ref="B18:C18" location="Nacionalidades!A1" display="Nacionalidades" xr:uid="{6CBB7072-C6FE-4F0E-82AE-7719E977164A}"/>
    <hyperlink ref="H18:I18" location="Trabajo!A1" display="Trabajo" xr:uid="{7A1D79FA-BACB-4FF4-9F50-A33A771A3A20}"/>
    <hyperlink ref="E12:F12" location="'Datos Economicos'!A1" display="Datos Económicos" xr:uid="{5F9C9E53-A95E-4429-A5BD-14660714EDAC}"/>
    <hyperlink ref="E14" location="Trafico!A1" display="Tráfico" xr:uid="{C2611010-3F9E-41F1-AACA-599800BA42FE}"/>
    <hyperlink ref="E16:F16" location="'Plazas Turisticas'!A1" display="Plazas Turisticas" xr:uid="{8AC899F0-F5AA-4CBE-AB58-72205FDE65A9}"/>
    <hyperlink ref="E18:F18" location="Bancos!A1" display="Bancos" xr:uid="{160AA970-0E5C-429C-AB23-BEB62013791B}"/>
    <hyperlink ref="H12" location="Presupuestos!A1" display="Presupuestos" xr:uid="{542CA4B6-43DB-4A47-A5BA-6058AC7D1BB1}"/>
    <hyperlink ref="H14" location="'Datos Catastrales'!A1" display="Datos Catastrales" xr:uid="{3B44F50C-A870-4944-80D6-2D78C218DA3C}"/>
    <hyperlink ref="H16:I16" location="Hacienda!A1" display="Hacienda" xr:uid="{7A4F4410-6040-4BE6-8855-B83F3982D3A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BEEF-F603-406A-838E-CF277A70A95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11</v>
      </c>
      <c r="C15" s="115">
        <v>11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944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9.5886236668359576E-2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0.125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8B77447-B406-42D4-BDBE-04181058A1E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6EE6-8AD2-41A2-8EE7-A9A77A57B8D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2396.5543799999996</v>
      </c>
      <c r="C16" s="136">
        <v>48.86712</v>
      </c>
      <c r="D16" s="136">
        <v>1240.7965999999999</v>
      </c>
      <c r="E16" s="136">
        <v>6510.7156199999999</v>
      </c>
      <c r="F16" s="136">
        <v>174.47000000000003</v>
      </c>
      <c r="G16" s="136">
        <v>2.6017999999999999</v>
      </c>
      <c r="H16" s="136">
        <v>1851.0378799999999</v>
      </c>
      <c r="I16" s="136">
        <v>1</v>
      </c>
      <c r="J16" s="136">
        <v>200.00059999999999</v>
      </c>
      <c r="K16" s="137">
        <v>12426.044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5526.6766800000005</v>
      </c>
      <c r="C20" s="136">
        <v>3398.4207700000002</v>
      </c>
      <c r="D20" s="136">
        <v>28.477420000000002</v>
      </c>
      <c r="E20" s="136">
        <v>614.62232999999992</v>
      </c>
      <c r="F20" s="136">
        <v>2558.5693099999999</v>
      </c>
      <c r="G20" s="136">
        <v>81.599999999999994</v>
      </c>
      <c r="H20" s="136">
        <v>1</v>
      </c>
      <c r="I20" s="136">
        <v>203.42748999999998</v>
      </c>
      <c r="J20" s="137">
        <v>12426.044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4468.1228599999995</v>
      </c>
      <c r="C24" s="136">
        <v>1994.5906699999998</v>
      </c>
      <c r="D24" s="136">
        <v>949.06117999999992</v>
      </c>
      <c r="E24" s="136">
        <v>765.14039000000002</v>
      </c>
      <c r="F24" s="136">
        <v>4029.0855700000002</v>
      </c>
      <c r="G24" s="136">
        <v>220.04333</v>
      </c>
      <c r="H24" s="137">
        <v>12426.044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790541A-8D19-4B0E-8973-C1E5099AB04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85BF-3941-4A41-AA84-2ABE69604F4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21846</v>
      </c>
      <c r="E15" s="150" t="s">
        <v>178</v>
      </c>
      <c r="F15" s="151">
        <v>20644</v>
      </c>
      <c r="G15" s="20"/>
      <c r="I15" s="100" t="s">
        <v>179</v>
      </c>
      <c r="J15" s="149">
        <v>389984</v>
      </c>
      <c r="K15" s="23"/>
    </row>
    <row r="16" spans="1:11" ht="51" customHeight="1" x14ac:dyDescent="0.3">
      <c r="A16" s="20"/>
      <c r="B16" s="150" t="s">
        <v>180</v>
      </c>
      <c r="C16" s="152">
        <v>265253.73207999999</v>
      </c>
      <c r="E16" s="150" t="s">
        <v>181</v>
      </c>
      <c r="F16" s="153">
        <v>375.23140000000006</v>
      </c>
      <c r="G16" s="20"/>
      <c r="I16" s="150" t="s">
        <v>182</v>
      </c>
      <c r="J16" s="152">
        <v>77321.900000000009</v>
      </c>
      <c r="K16" s="23"/>
    </row>
    <row r="17" spans="1:13" ht="51" customHeight="1" thickBot="1" x14ac:dyDescent="0.35">
      <c r="A17" s="20"/>
      <c r="B17" s="150" t="s">
        <v>183</v>
      </c>
      <c r="C17" s="152">
        <v>244021.13991999999</v>
      </c>
      <c r="E17" s="150" t="s">
        <v>184</v>
      </c>
      <c r="F17" s="153">
        <v>102.12310000000001</v>
      </c>
      <c r="G17" s="20"/>
      <c r="I17" s="154" t="s">
        <v>185</v>
      </c>
      <c r="J17" s="155">
        <v>25251.799999999996</v>
      </c>
      <c r="K17" s="23"/>
    </row>
    <row r="18" spans="1:13" ht="51" customHeight="1" thickBot="1" x14ac:dyDescent="0.35">
      <c r="A18" s="20"/>
      <c r="B18" s="154" t="s">
        <v>186</v>
      </c>
      <c r="C18" s="156">
        <v>21232.592090000002</v>
      </c>
      <c r="D18" s="157"/>
      <c r="E18" s="154" t="s">
        <v>187</v>
      </c>
      <c r="F18" s="158">
        <v>273.10829999999999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283861B-4307-4835-B988-17BA75EEDCA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4252-0E22-41E2-9715-579772C6FCA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3509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1492.2966030208038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12196.081536050157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0.87953851419833939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1C873BB-8B5B-408A-9E61-1E5835AC0D1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E036-5428-424F-A2A4-C1331B19B33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779.86000442504883</v>
      </c>
      <c r="H14" s="25" t="s">
        <v>17</v>
      </c>
      <c r="I14" s="26">
        <v>0.10721994768497077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9652</v>
      </c>
      <c r="H16" s="25" t="s">
        <v>17</v>
      </c>
      <c r="I16" s="26">
        <v>3.1701300962009016E-2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6.7032739328636556E-2</v>
      </c>
      <c r="H18" s="25" t="s">
        <v>20</v>
      </c>
      <c r="I18" s="26">
        <v>7.0717023519790326E-2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12.376580341642125</v>
      </c>
      <c r="H20" s="25" t="s">
        <v>20</v>
      </c>
      <c r="I20" s="33">
        <v>41.859994904941239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17.514069622876086</v>
      </c>
      <c r="H22" s="25" t="s">
        <v>20</v>
      </c>
      <c r="I22" s="33">
        <v>6.8383851123438655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208</v>
      </c>
      <c r="H24" s="25" t="s">
        <v>17</v>
      </c>
      <c r="I24" s="26">
        <v>1.9193503737196641E-2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1395</v>
      </c>
      <c r="H26" s="25" t="s">
        <v>17</v>
      </c>
      <c r="I26" s="26">
        <v>1.6477480776272427E-2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447</v>
      </c>
      <c r="H28" s="25" t="s">
        <v>20</v>
      </c>
      <c r="I28" s="36">
        <v>15020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1250</v>
      </c>
      <c r="H30" s="25" t="s">
        <v>17</v>
      </c>
      <c r="I30" s="26">
        <v>0.11101243339253997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11</v>
      </c>
      <c r="H32" s="25" t="s">
        <v>17</v>
      </c>
      <c r="I32" s="26">
        <v>4.7210300429184553E-2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9.5886236668359576E-2</v>
      </c>
      <c r="H34" s="25" t="s">
        <v>29</v>
      </c>
      <c r="I34" s="26">
        <v>0.125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9809</v>
      </c>
      <c r="H36" s="25" t="s">
        <v>17</v>
      </c>
      <c r="I36" s="26">
        <v>3.7628510050636797E-2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13615.149060000002</v>
      </c>
      <c r="H38" s="25" t="s">
        <v>17</v>
      </c>
      <c r="I38" s="26">
        <v>4.5856488849532244E-2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12196.081536050157</v>
      </c>
      <c r="H40" s="25" t="s">
        <v>20</v>
      </c>
      <c r="I40" s="36">
        <v>17554.553684684084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6EF4A7D-D8DB-4398-84CD-6D7DFA7DCAF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CB1E5-6776-4D0B-9BD4-6285CB453EF9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779.86000442504883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42.1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17.514069622876086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1468</v>
      </c>
    </row>
    <row r="25" spans="1:7" x14ac:dyDescent="0.3">
      <c r="B25" s="49" t="s">
        <v>37</v>
      </c>
      <c r="C25" s="50">
        <v>648</v>
      </c>
    </row>
    <row r="26" spans="1:7" x14ac:dyDescent="0.3">
      <c r="B26" s="49" t="s">
        <v>38</v>
      </c>
      <c r="C26" s="50">
        <v>1080</v>
      </c>
    </row>
    <row r="27" spans="1:7" x14ac:dyDescent="0.3">
      <c r="B27" s="49" t="s">
        <v>39</v>
      </c>
      <c r="C27" s="50">
        <v>715</v>
      </c>
    </row>
    <row r="28" spans="1:7" x14ac:dyDescent="0.3">
      <c r="B28" s="49" t="s">
        <v>40</v>
      </c>
      <c r="C28" s="50">
        <v>1822</v>
      </c>
    </row>
    <row r="29" spans="1:7" x14ac:dyDescent="0.3">
      <c r="B29" s="49" t="s">
        <v>41</v>
      </c>
      <c r="C29" s="50">
        <v>1409</v>
      </c>
    </row>
    <row r="30" spans="1:7" x14ac:dyDescent="0.3">
      <c r="B30" s="49" t="s">
        <v>42</v>
      </c>
      <c r="C30" s="50">
        <v>1558</v>
      </c>
    </row>
    <row r="31" spans="1:7" x14ac:dyDescent="0.3">
      <c r="B31" s="49" t="s">
        <v>43</v>
      </c>
      <c r="C31" s="50">
        <v>952</v>
      </c>
    </row>
  </sheetData>
  <mergeCells count="3">
    <mergeCell ref="C6:E6"/>
    <mergeCell ref="C8:E8"/>
    <mergeCell ref="C10:E10"/>
  </mergeCells>
  <hyperlinks>
    <hyperlink ref="A7" location="Indice!A1" display="Índice" xr:uid="{C7F3C5A1-9B8E-4076-8EEA-6D49B0A6604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16FA1-7CF5-4EB3-984D-ADE22A6041C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9652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0.50165768752590134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6.7032739328636556E-2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1.0020742584526032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12.376580341642125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0.45886862826357233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23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23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223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-200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441</v>
      </c>
      <c r="H35" s="61"/>
      <c r="I35" s="61">
        <v>508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249</v>
      </c>
      <c r="H37" s="63">
        <v>192</v>
      </c>
      <c r="I37" s="63">
        <v>291</v>
      </c>
      <c r="J37" s="63">
        <v>217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5306C01-37DA-462D-8057-4485D13D2D1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B7A4-26D8-4D58-8890-8897B5C1251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9005</v>
      </c>
      <c r="D11" s="66"/>
      <c r="E11" s="67" t="s">
        <v>58</v>
      </c>
      <c r="F11" s="65">
        <v>647</v>
      </c>
      <c r="G11" s="67" t="s">
        <v>59</v>
      </c>
      <c r="H11" s="66"/>
      <c r="I11" s="65">
        <v>496</v>
      </c>
      <c r="J11" s="67" t="s">
        <v>60</v>
      </c>
      <c r="K11" s="68">
        <v>28</v>
      </c>
    </row>
    <row r="12" spans="1:11" ht="30.75" customHeight="1" thickBot="1" x14ac:dyDescent="0.35">
      <c r="B12" s="64" t="s">
        <v>61</v>
      </c>
      <c r="C12" s="65">
        <v>119</v>
      </c>
      <c r="D12" s="67"/>
      <c r="E12" s="67" t="s">
        <v>62</v>
      </c>
      <c r="F12" s="65">
        <v>3</v>
      </c>
      <c r="G12" s="67" t="s">
        <v>63</v>
      </c>
      <c r="H12" s="67"/>
      <c r="I12" s="65">
        <v>1</v>
      </c>
      <c r="J12" s="67" t="s">
        <v>64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9652</v>
      </c>
      <c r="J14" s="69"/>
      <c r="K14" s="69"/>
    </row>
    <row r="16" spans="1:11" x14ac:dyDescent="0.3">
      <c r="B16" s="21" t="s">
        <v>67</v>
      </c>
      <c r="C16" s="76">
        <v>414</v>
      </c>
    </row>
    <row r="17" spans="2:3" x14ac:dyDescent="0.3">
      <c r="B17" s="21" t="s">
        <v>68</v>
      </c>
      <c r="C17" s="76">
        <v>41</v>
      </c>
    </row>
    <row r="18" spans="2:3" x14ac:dyDescent="0.3">
      <c r="B18" s="21" t="s">
        <v>69</v>
      </c>
      <c r="C18" s="76">
        <v>36</v>
      </c>
    </row>
    <row r="19" spans="2:3" x14ac:dyDescent="0.3">
      <c r="B19" s="21" t="s">
        <v>70</v>
      </c>
      <c r="C19" s="76">
        <v>28</v>
      </c>
    </row>
    <row r="20" spans="2:3" x14ac:dyDescent="0.3">
      <c r="B20" s="21" t="s">
        <v>71</v>
      </c>
      <c r="C20" s="76">
        <v>26</v>
      </c>
    </row>
    <row r="21" spans="2:3" x14ac:dyDescent="0.3">
      <c r="B21" s="21" t="s">
        <v>72</v>
      </c>
      <c r="C21" s="76">
        <v>23</v>
      </c>
    </row>
    <row r="22" spans="2:3" x14ac:dyDescent="0.3">
      <c r="B22" s="21" t="s">
        <v>73</v>
      </c>
      <c r="C22" s="76">
        <v>8</v>
      </c>
    </row>
    <row r="23" spans="2:3" x14ac:dyDescent="0.3">
      <c r="B23" s="21" t="s">
        <v>74</v>
      </c>
      <c r="C23" s="76">
        <v>6</v>
      </c>
    </row>
    <row r="24" spans="2:3" x14ac:dyDescent="0.3">
      <c r="B24" s="21" t="s">
        <v>75</v>
      </c>
      <c r="C24" s="76">
        <v>6</v>
      </c>
    </row>
    <row r="25" spans="2:3" x14ac:dyDescent="0.3">
      <c r="B25" s="21" t="s">
        <v>76</v>
      </c>
      <c r="C25" s="76">
        <v>5</v>
      </c>
    </row>
    <row r="26" spans="2:3" x14ac:dyDescent="0.3">
      <c r="B26" s="21" t="s">
        <v>77</v>
      </c>
      <c r="C26" s="76">
        <v>5</v>
      </c>
    </row>
    <row r="27" spans="2:3" x14ac:dyDescent="0.3">
      <c r="B27" s="21" t="s">
        <v>78</v>
      </c>
      <c r="C27" s="76">
        <v>4</v>
      </c>
    </row>
    <row r="28" spans="2:3" x14ac:dyDescent="0.3">
      <c r="B28" s="21" t="s">
        <v>79</v>
      </c>
      <c r="C28" s="76">
        <v>4</v>
      </c>
    </row>
    <row r="29" spans="2:3" x14ac:dyDescent="0.3">
      <c r="B29" s="21" t="s">
        <v>80</v>
      </c>
      <c r="C29" s="76">
        <v>4</v>
      </c>
    </row>
    <row r="30" spans="2:3" x14ac:dyDescent="0.3">
      <c r="B30" s="21" t="s">
        <v>81</v>
      </c>
      <c r="C30" s="76">
        <v>4</v>
      </c>
    </row>
    <row r="31" spans="2:3" x14ac:dyDescent="0.3">
      <c r="B31" s="21" t="s">
        <v>82</v>
      </c>
      <c r="C31" s="76">
        <v>3</v>
      </c>
    </row>
    <row r="32" spans="2:3" x14ac:dyDescent="0.3">
      <c r="B32" s="21" t="s">
        <v>83</v>
      </c>
      <c r="C32" s="76">
        <v>3</v>
      </c>
    </row>
    <row r="33" spans="2:3" x14ac:dyDescent="0.3">
      <c r="B33" s="21" t="s">
        <v>84</v>
      </c>
      <c r="C33" s="76">
        <v>3</v>
      </c>
    </row>
    <row r="34" spans="2:3" x14ac:dyDescent="0.3">
      <c r="B34" s="21" t="s">
        <v>85</v>
      </c>
      <c r="C34" s="76">
        <v>3</v>
      </c>
    </row>
    <row r="35" spans="2:3" x14ac:dyDescent="0.3">
      <c r="B35" s="21" t="s">
        <v>86</v>
      </c>
      <c r="C35" s="76">
        <v>3</v>
      </c>
    </row>
    <row r="36" spans="2:3" x14ac:dyDescent="0.3">
      <c r="B36" s="21" t="s">
        <v>87</v>
      </c>
      <c r="C36" s="76">
        <v>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C608263-1DD5-471D-A8AB-5CDBF664625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9629-9544-45CD-ABC0-703E4D9727C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808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618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447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171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0.10919540229885058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243</v>
      </c>
      <c r="E28" s="89">
        <v>31</v>
      </c>
      <c r="F28" s="89">
        <v>523</v>
      </c>
      <c r="G28" s="90">
        <v>598</v>
      </c>
      <c r="H28" s="90">
        <f>SUM(D28:G28)</f>
        <v>1395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E1AEFCF-5EDD-4210-A1CA-3C6F9C0875A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5B9B-F4A4-4079-87E4-BF31BE8FC47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153</v>
      </c>
      <c r="D15" s="107">
        <v>568</v>
      </c>
      <c r="E15" s="108">
        <v>32</v>
      </c>
      <c r="G15" s="105" t="s">
        <v>100</v>
      </c>
      <c r="H15" s="109">
        <v>51</v>
      </c>
      <c r="I15" s="107">
        <v>5</v>
      </c>
      <c r="J15" s="107">
        <v>241</v>
      </c>
      <c r="K15" s="110">
        <v>456</v>
      </c>
      <c r="L15" s="111"/>
      <c r="M15" s="105" t="s">
        <v>100</v>
      </c>
      <c r="N15" s="112">
        <v>350</v>
      </c>
      <c r="O15" s="112">
        <v>341</v>
      </c>
      <c r="P15" s="112">
        <v>62</v>
      </c>
      <c r="Q15" s="108">
        <v>0</v>
      </c>
      <c r="R15" s="23"/>
    </row>
    <row r="16" spans="1:18" ht="34.5" customHeight="1" thickBot="1" x14ac:dyDescent="0.35">
      <c r="A16" s="20"/>
      <c r="B16" s="113" t="s">
        <v>112</v>
      </c>
      <c r="C16" s="114">
        <v>86</v>
      </c>
      <c r="D16" s="115">
        <v>91</v>
      </c>
      <c r="E16" s="116">
        <v>31</v>
      </c>
      <c r="G16" s="113" t="s">
        <v>112</v>
      </c>
      <c r="H16" s="114">
        <v>23</v>
      </c>
      <c r="I16" s="115">
        <v>3</v>
      </c>
      <c r="J16" s="115">
        <v>81</v>
      </c>
      <c r="K16" s="116">
        <v>101</v>
      </c>
      <c r="L16" s="111"/>
      <c r="M16" s="113" t="s">
        <v>112</v>
      </c>
      <c r="N16" s="115">
        <v>193</v>
      </c>
      <c r="O16" s="115">
        <v>14</v>
      </c>
      <c r="P16" s="115">
        <v>1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474E0D8-6EB7-41B1-B8FF-96838FFC444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AF17-BF30-4FC0-AD51-A9333E4B9BE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7349</v>
      </c>
      <c r="C15" s="115">
        <v>688</v>
      </c>
      <c r="D15" s="115">
        <v>1490</v>
      </c>
      <c r="E15" s="115">
        <v>21</v>
      </c>
      <c r="F15" s="115">
        <v>25</v>
      </c>
      <c r="G15" s="116">
        <v>236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3132</v>
      </c>
      <c r="C21" s="115">
        <v>1749</v>
      </c>
      <c r="D21" s="116">
        <v>4881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2C93E72-3BFF-4843-A6AC-6E2EFF578D8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B5B50-5C09-4D4F-BF8B-4D590E746F4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7</v>
      </c>
      <c r="D16" s="122">
        <v>0</v>
      </c>
      <c r="E16" s="122">
        <v>7</v>
      </c>
      <c r="F16" s="122">
        <v>7</v>
      </c>
      <c r="G16" s="123">
        <v>2</v>
      </c>
      <c r="H16" s="124">
        <v>23</v>
      </c>
      <c r="I16" s="23"/>
    </row>
    <row r="17" spans="1:9" ht="32.25" customHeight="1" thickBot="1" x14ac:dyDescent="0.35">
      <c r="A17" s="20"/>
      <c r="B17" s="125" t="s">
        <v>132</v>
      </c>
      <c r="C17" s="115">
        <v>7</v>
      </c>
      <c r="D17" s="115">
        <v>2</v>
      </c>
      <c r="E17" s="115">
        <v>8</v>
      </c>
      <c r="F17" s="115">
        <v>6</v>
      </c>
      <c r="G17" s="126">
        <v>2</v>
      </c>
      <c r="H17" s="116">
        <v>25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165</v>
      </c>
      <c r="D22" s="122">
        <v>0</v>
      </c>
      <c r="E22" s="122">
        <v>332</v>
      </c>
      <c r="F22" s="122">
        <v>87</v>
      </c>
      <c r="G22" s="123">
        <v>98</v>
      </c>
      <c r="H22" s="124">
        <v>682</v>
      </c>
      <c r="I22" s="23"/>
    </row>
    <row r="23" spans="1:9" ht="32.25" customHeight="1" thickBot="1" x14ac:dyDescent="0.35">
      <c r="A23" s="20"/>
      <c r="B23" s="125" t="s">
        <v>132</v>
      </c>
      <c r="C23" s="115">
        <v>165</v>
      </c>
      <c r="D23" s="115">
        <v>552</v>
      </c>
      <c r="E23" s="115">
        <v>360</v>
      </c>
      <c r="F23" s="115">
        <v>75</v>
      </c>
      <c r="G23" s="126">
        <v>98</v>
      </c>
      <c r="H23" s="116">
        <v>1250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594A9D2-A9DE-43EF-B9F7-003B89DE1D1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2025-06-02T10:36:13Z</dcterms:modified>
</cp:coreProperties>
</file>